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602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<sst xmlns="http://schemas.openxmlformats.org/spreadsheetml/2006/main" count="6" uniqueCount="6">
  <si>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I-th Step</t>
  </si>
  <si>
    <t>Xi</t>
  </si>
  <si>
    <t>F(Xi)</t>
  </si>
  <si>
    <t>F ' (Xi)</t>
  </si>
  <si>
    <t>Xi - F(Xi)/F ' (Xi)</t>
  </si>
  <si>
    <t>ArcTan(Xi)  deg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</si>
</sst>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_ "/>
    <numFmt numFmtId="177" formatCode="0.00000000000_ "/>
    <numFmt numFmtId="178" formatCode="0.000000000000_ "/>
    <numFmt numFmtId="179" formatCode="0.000000000_ 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000000_ "/>
    <numFmt numFmtId="186" formatCode="0.00000000_ "/>
    <numFmt numFmtId="18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E4" sqref="E4"/>
    </sheetView>
  </sheetViews>
  <sheetFormatPr defaultColWidth="9.00390625" defaultRowHeight="13.5"/>
  <cols>
    <col min="2" max="2" width="16.875" style="0" customWidth="1"/>
    <col min="3" max="3" width="20.125" style="0" customWidth="1"/>
    <col min="4" max="4" width="17.25390625" style="0" customWidth="1"/>
    <col min="5" max="5" width="19.75390625" style="1" customWidth="1"/>
    <col min="6" max="6" width="15.2539062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>
        <v>0</v>
      </c>
      <c r="B2" s="3">
        <v>0.1</v>
      </c>
      <c r="C2" s="3">
        <f>B2^4-4*SQRT(3)*B2^3+6*B2^2+4*SQRT(3)*B2-3</f>
        <v>-2.2540078802027246</v>
      </c>
      <c r="D2" s="1">
        <f>4*B2^3-12*SQRT(3)*B2^2+12*B2+4*SQRT(3)</f>
        <v>7.924357133367243</v>
      </c>
      <c r="E2" s="2">
        <f>B2-C2/D2</f>
        <v>0.3844404716076879</v>
      </c>
      <c r="F2" s="1">
        <f>DEGREES(ATAN(E2))</f>
        <v>21.028780202821768</v>
      </c>
    </row>
    <row r="3" spans="1:6" ht="13.5">
      <c r="A3" s="1">
        <v>1</v>
      </c>
      <c r="B3" s="3">
        <f>E2</f>
        <v>0.3844404716076879</v>
      </c>
      <c r="C3" s="3">
        <f>B3^4-4*SQRT(3)*B3^3+6*B3^2+4*SQRT(3)*B3-3</f>
        <v>0.1784438964044508</v>
      </c>
      <c r="D3" s="5">
        <f>4*B3^3-12*SQRT(3)*B3^2+12*B3+4*SQRT(3)</f>
        <v>8.696911099624627</v>
      </c>
      <c r="E3" s="2">
        <f>B3-C3/D3</f>
        <v>0.36392239405574506</v>
      </c>
      <c r="F3" s="1">
        <f>DEGREES(ATAN(E3))</f>
        <v>19.997579561657002</v>
      </c>
    </row>
    <row r="4" spans="1:6" ht="13.5">
      <c r="A4" s="1">
        <v>2</v>
      </c>
      <c r="B4" s="3">
        <f>E3</f>
        <v>0.36392239405574506</v>
      </c>
      <c r="C4" s="3">
        <f>B4^4-4*SQRT(3)*B4^3+6*B4^2+4*SQRT(3)*B4-3</f>
        <v>-0.0004178996645740618</v>
      </c>
      <c r="D4" s="1">
        <f>4*B4^3-12*SQRT(3)*B4^2+12*B4+4*SQRT(3)</f>
        <v>8.735359271490546</v>
      </c>
      <c r="E4" s="2">
        <f>B4-C4/D4</f>
        <v>0.3639702340645628</v>
      </c>
      <c r="F4" s="1">
        <f>DEGREES(ATAN(E4))</f>
        <v>19.99999998979836</v>
      </c>
    </row>
    <row r="5" spans="1:6" ht="13.5">
      <c r="A5" s="1">
        <v>3</v>
      </c>
      <c r="B5" s="3">
        <f>E4</f>
        <v>0.3639702340645628</v>
      </c>
      <c r="C5" s="3">
        <f>B5^4-4*SQRT(3)*B5^3+6*B5^2+4*SQRT(3)*B5-3</f>
        <v>-1.7613790426196374E-09</v>
      </c>
      <c r="D5" s="1">
        <f>4*B5^3-12*SQRT(3)*B5^2+12*B5+4*SQRT(3)</f>
        <v>8.735285622699436</v>
      </c>
      <c r="E5" s="2">
        <f>B5-C5/D5</f>
        <v>0.36397023426620234</v>
      </c>
      <c r="F5" s="4">
        <f>DEGREES(ATAN(E5))</f>
        <v>20</v>
      </c>
    </row>
    <row r="6" spans="1:6" ht="13.5">
      <c r="A6" s="1">
        <v>4</v>
      </c>
      <c r="B6" s="3">
        <f>E5</f>
        <v>0.36397023426620234</v>
      </c>
      <c r="C6" s="3">
        <f>B6^4-4*SQRT(3)*B6^3+6*B6^2+4*SQRT(3)*B6-3</f>
        <v>0</v>
      </c>
      <c r="D6" s="1">
        <f>4*B6^3-12*SQRT(3)*B6^2+12*B6+4*SQRT(3)</f>
        <v>8.735285622388856</v>
      </c>
      <c r="E6" s="2">
        <f>B6-C6/D6</f>
        <v>0.36397023426620234</v>
      </c>
      <c r="F6" s="4">
        <f>DEGREES(ATAN(E6))</f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Vost_Lan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Takaya Iwamoto</dc:creator>
  <cp:keywords/>
  <dc:description/>
  <cp:lastModifiedBy>Takaya Iwamoto</cp:lastModifiedBy>
  <dcterms:created xsi:type="dcterms:W3CDTF">2007-11-21T22:56:04Z</dcterms:created>
  <dcterms:modified xsi:type="dcterms:W3CDTF">2007-11-21T23:25:27Z</dcterms:modified>
  <cp:category/>
  <cp:version/>
  <cp:contentType/>
  <cp:contentStatus/>
</cp:coreProperties>
</file>